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40" windowWidth="1820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7" i="1" l="1"/>
  <c r="F19" i="1" l="1"/>
  <c r="F15" i="1"/>
  <c r="F14" i="1"/>
  <c r="F28" i="1" l="1"/>
  <c r="F26" i="1"/>
  <c r="F25" i="1"/>
  <c r="F24" i="1"/>
  <c r="F23" i="1"/>
  <c r="F22" i="1"/>
  <c r="F21" i="1"/>
  <c r="F20" i="1"/>
  <c r="F17" i="1"/>
  <c r="F16" i="1"/>
  <c r="F13" i="1"/>
  <c r="F12" i="1"/>
  <c r="F11" i="1"/>
  <c r="F10" i="1"/>
  <c r="F9" i="1"/>
  <c r="F8" i="1"/>
  <c r="F7" i="1"/>
  <c r="F6" i="1"/>
  <c r="F18" i="1"/>
  <c r="F5" i="1"/>
  <c r="F4" i="1"/>
  <c r="F33" i="1" l="1"/>
  <c r="F34" i="1" s="1"/>
  <c r="F35" i="1" s="1"/>
</calcChain>
</file>

<file path=xl/sharedStrings.xml><?xml version="1.0" encoding="utf-8"?>
<sst xmlns="http://schemas.openxmlformats.org/spreadsheetml/2006/main" count="86" uniqueCount="62">
  <si>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</si>
  <si>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</si>
  <si>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</si>
  <si>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</si>
  <si>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</si>
  <si>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</si>
  <si>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</si>
  <si>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</si>
  <si>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</si>
  <si>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</si>
  <si>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</si>
  <si>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</si>
  <si>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</si>
  <si>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</si>
  <si>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</si>
  <si>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</si>
  <si>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</si>
  <si>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</si>
  <si>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</si>
  <si>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</si>
  <si>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</si>
  <si>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</si>
  <si>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</si>
  <si>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</si>
  <si>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</si>
  <si>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>IBAN:</t>
  </si>
  <si>
    <t>Súhlasíme s podmienkami uvedenými vo výzve na predloženie ponuky.</t>
  </si>
  <si>
    <t>Fólia potravinárska 45 cm x 300 m</t>
  </si>
  <si>
    <t>bal.</t>
  </si>
  <si>
    <t>kotúč</t>
  </si>
  <si>
    <t>kartón</t>
  </si>
  <si>
    <t>Špajdle 100 ks/bal.</t>
  </si>
  <si>
    <t>Špáradlá cca 50 ks/bal.</t>
  </si>
  <si>
    <t>Alobal 30 x 28,5 cm, 10m/ks</t>
  </si>
  <si>
    <t>Taška mikrotenová 5 kg/RO, 200 ks/bal.</t>
  </si>
  <si>
    <t>Fólia potravinárska 30 cm x 300 m</t>
  </si>
  <si>
    <t>Desiatové sáčky 1,5 kg/100 ks v bal.</t>
  </si>
  <si>
    <t>Sáčky kupecké nosnosť 5 kg,     1 kg/bal.</t>
  </si>
  <si>
    <t>Sáčky kupecké nosnosť 2 kg,     1 kg/bal.</t>
  </si>
  <si>
    <t>Sáčky kupecké nosnoť 3 kg,       1 kg/bal.</t>
  </si>
  <si>
    <t>Sáčky kupecké nosnosť 1 kg,     1 kg/bal.</t>
  </si>
  <si>
    <t>Sáčky kupecké nosnosť 0,5 kg,   1 kg/bal.</t>
  </si>
  <si>
    <r>
      <t>Papierové utierky skladané ZZ, 1-vrstvové, 5000 ks/ka</t>
    </r>
    <r>
      <rPr>
        <sz val="11"/>
        <rFont val="Times New Roman"/>
        <family val="1"/>
        <charset val="238"/>
      </rPr>
      <t>rt., economy</t>
    </r>
    <r>
      <rPr>
        <sz val="11"/>
        <color theme="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zelenej farby</t>
    </r>
  </si>
  <si>
    <t>Servítky papierové jednovrstvové, 100% ceulóza, min 135 g/bal., farba: biela, rozmery: 33 x 33 cm</t>
  </si>
  <si>
    <t>Servítky papierové, dvojvrstvové, balík min. 20 ks, slávnostné, rôznej farby, rozmery: cca 33 x 33 cm</t>
  </si>
  <si>
    <t xml:space="preserve">Toaletný papier 400 útržkov-jednovrstvový, nerecyklovaný biely  </t>
  </si>
  <si>
    <t>Toaletný papier 400 útržkov-dvojvrstvový, nerecyklovaný biely</t>
  </si>
  <si>
    <t>Toaletný papier JUMBO 26 cm, š. 9,5 cm, kotúč dvojvrstvový, biely, 6 ks/bal.</t>
  </si>
  <si>
    <t>Toaletný papier JUMBO 26 cm, 440 m, š. 9,5 cm, kotúč jednovrstvový, 6 ks/bal., nerecyklovaný biely</t>
  </si>
  <si>
    <t xml:space="preserve">Fólia ručná priľnavá 50 cm, 2,4 kg </t>
  </si>
  <si>
    <t>Sáčky mikrotenové,  hrúbka 15 my, 200 x 300/RO, 500 ks/bal.</t>
  </si>
  <si>
    <t>Sáčky mikrotenové, hrúbka 15 my 250 x 400, 1000 ks/bal.</t>
  </si>
  <si>
    <t>Sáčky mikrotenové, hrúbka 15my, 250 x 350/RO, 500 ks/bal.</t>
  </si>
  <si>
    <t>Sáčky mikrotenové, hrúbka 15 my, 250 x 350, 1000 ks/bal.</t>
  </si>
  <si>
    <t xml:space="preserve">Odpadové vrecia PE, čierne tenké, 40 MY, rozmery cca 120 x 65 cm/RO, 25 ks/bal  </t>
  </si>
  <si>
    <t>Odpadové vrecia PE, čierne hrubé, 100 MY, rozmery cca 120 x 65 cm</t>
  </si>
  <si>
    <t xml:space="preserve">Sáčky do koša PVC,  60 l, balenie v rolke cca 25 ks v balení </t>
  </si>
  <si>
    <r>
      <t>Príloha č. 1 k č.p.: PA-ETÚ-</t>
    </r>
    <r>
      <rPr>
        <sz val="11"/>
        <rFont val="Times New Roman"/>
        <family val="1"/>
        <charset val="238"/>
      </rPr>
      <t>252-002/2014</t>
    </r>
  </si>
  <si>
    <t>Papierové utierky kuchynské rolky midi, biele, dvojvrstvové, 2 ks v bal.</t>
  </si>
  <si>
    <t xml:space="preserve">Uvedené množstvá sú orientačné, slúžia na porovanie jednotkových cien referenčných položiek a na vyhodnotenie </t>
  </si>
  <si>
    <t xml:space="preserve">cenových ponúk. </t>
  </si>
  <si>
    <t>Predmety osobnej spotreby a odpadkové vrecia a vaky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</si>
</sst>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/>
    <xf numFmtId="2" fontId="5" fillId="0" borderId="0" xfId="0" applyNumberFormat="1" applyFont="1" applyBorder="1"/>
    <xf numFmtId="4" fontId="5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7" fillId="0" borderId="1" xfId="0" applyFont="1" applyBorder="1" applyAlignment="1">
      <alignment wrapText="1"/>
    </xf>
    <xf numFmtId="0" fontId="11" fillId="0" borderId="0" xfId="0" applyFont="1"/>
    <xf numFmtId="164" fontId="11" fillId="0" borderId="11" xfId="0" applyNumberFormat="1" applyFont="1" applyBorder="1"/>
    <xf numFmtId="164" fontId="11" fillId="0" borderId="12" xfId="0" applyNumberFormat="1" applyFont="1" applyBorder="1"/>
    <xf numFmtId="164" fontId="11" fillId="0" borderId="13" xfId="0" applyNumberFormat="1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3" fontId="9" fillId="0" borderId="17" xfId="2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9" fillId="0" borderId="19" xfId="2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 wrapText="1"/>
    </xf>
    <xf numFmtId="164" fontId="10" fillId="0" borderId="15" xfId="2" applyNumberFormat="1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21" xfId="2" applyNumberFormat="1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/>
    </xf>
    <xf numFmtId="164" fontId="11" fillId="0" borderId="0" xfId="0" applyNumberFormat="1" applyFont="1" applyBorder="1"/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Layout" zoomScaleNormal="100" workbookViewId="0">
      <selection activeCell="B5" sqref="B5"/>
    </sheetView>
  </sheetViews>
  <sheetFormatPr defaultRowHeight="14.5" x14ac:dyDescent="0.35"/>
  <cols>
    <col min="1" max="1" width="4.453125" style="7" customWidth="1"/>
    <col min="2" max="2" width="59.36328125" customWidth="1"/>
    <col min="3" max="3" width="7.54296875" customWidth="1"/>
    <col min="4" max="4" width="8.90625" style="1" customWidth="1"/>
    <col min="5" max="5" width="8.26953125" customWidth="1"/>
    <col min="6" max="6" width="10" customWidth="1"/>
  </cols>
  <sheetData>
    <row r="1" spans="1:7" x14ac:dyDescent="0.35">
      <c r="C1" s="9" t="s">
        <v>57</v>
      </c>
    </row>
    <row r="2" spans="1:7" ht="15" thickBot="1" x14ac:dyDescent="0.4">
      <c r="A2" s="8"/>
      <c r="B2" s="12" t="s">
        <v>61</v>
      </c>
      <c r="C2" s="12"/>
      <c r="D2" s="10"/>
      <c r="E2" s="9"/>
      <c r="F2" s="9"/>
    </row>
    <row r="3" spans="1:7" ht="42.65" customHeight="1" thickBot="1" x14ac:dyDescent="0.4">
      <c r="A3" s="28" t="s">
        <v>1</v>
      </c>
      <c r="B3" s="29" t="s">
        <v>2</v>
      </c>
      <c r="C3" s="29" t="s">
        <v>3</v>
      </c>
      <c r="D3" s="29" t="s">
        <v>4</v>
      </c>
      <c r="E3" s="30" t="s">
        <v>5</v>
      </c>
      <c r="F3" s="47" t="s">
        <v>6</v>
      </c>
    </row>
    <row r="4" spans="1:7" ht="28.5" customHeight="1" x14ac:dyDescent="0.35">
      <c r="A4" s="27">
        <v>1</v>
      </c>
      <c r="B4" s="46" t="s">
        <v>43</v>
      </c>
      <c r="C4" s="50" t="s">
        <v>28</v>
      </c>
      <c r="D4" s="51">
        <v>0</v>
      </c>
      <c r="E4" s="40">
        <v>6000</v>
      </c>
      <c r="F4" s="52">
        <f>(D4*E4)</f>
        <v>0</v>
      </c>
    </row>
    <row r="5" spans="1:7" ht="31.5" customHeight="1" x14ac:dyDescent="0.35">
      <c r="A5" s="26">
        <v>2</v>
      </c>
      <c r="B5" s="46" t="s">
        <v>44</v>
      </c>
      <c r="C5" s="33" t="s">
        <v>28</v>
      </c>
      <c r="D5" s="49">
        <v>0</v>
      </c>
      <c r="E5" s="40">
        <v>300</v>
      </c>
      <c r="F5" s="48">
        <f t="shared" ref="F5:F28" si="0">(D5*E5)</f>
        <v>0</v>
      </c>
    </row>
    <row r="6" spans="1:7" ht="15.65" customHeight="1" x14ac:dyDescent="0.35">
      <c r="A6" s="31">
        <v>3</v>
      </c>
      <c r="B6" s="39" t="s">
        <v>45</v>
      </c>
      <c r="C6" s="33" t="s">
        <v>29</v>
      </c>
      <c r="D6" s="34">
        <v>0</v>
      </c>
      <c r="E6" s="40">
        <v>3200</v>
      </c>
      <c r="F6" s="53">
        <f t="shared" si="0"/>
        <v>0</v>
      </c>
      <c r="G6" s="2"/>
    </row>
    <row r="7" spans="1:7" ht="15.65" customHeight="1" x14ac:dyDescent="0.35">
      <c r="A7" s="31">
        <v>4</v>
      </c>
      <c r="B7" s="39" t="s">
        <v>46</v>
      </c>
      <c r="C7" s="33" t="s">
        <v>29</v>
      </c>
      <c r="D7" s="34">
        <v>0</v>
      </c>
      <c r="E7" s="40">
        <v>1000</v>
      </c>
      <c r="F7" s="53">
        <f t="shared" si="0"/>
        <v>0</v>
      </c>
      <c r="G7" s="2"/>
    </row>
    <row r="8" spans="1:7" ht="31.5" customHeight="1" x14ac:dyDescent="0.35">
      <c r="A8" s="26">
        <v>5</v>
      </c>
      <c r="B8" s="11" t="s">
        <v>42</v>
      </c>
      <c r="C8" s="33" t="s">
        <v>30</v>
      </c>
      <c r="D8" s="49">
        <v>0</v>
      </c>
      <c r="E8" s="43">
        <v>100</v>
      </c>
      <c r="F8" s="48">
        <f t="shared" si="0"/>
        <v>0</v>
      </c>
      <c r="G8" s="2"/>
    </row>
    <row r="9" spans="1:7" ht="19" customHeight="1" x14ac:dyDescent="0.35">
      <c r="A9" s="26">
        <v>6</v>
      </c>
      <c r="B9" s="46" t="s">
        <v>58</v>
      </c>
      <c r="C9" s="33" t="s">
        <v>28</v>
      </c>
      <c r="D9" s="34">
        <v>0</v>
      </c>
      <c r="E9" s="42">
        <v>800</v>
      </c>
      <c r="F9" s="48">
        <f t="shared" si="0"/>
        <v>0</v>
      </c>
      <c r="G9" s="2"/>
    </row>
    <row r="10" spans="1:7" ht="27.5" customHeight="1" x14ac:dyDescent="0.35">
      <c r="A10" s="26">
        <v>7</v>
      </c>
      <c r="B10" s="11" t="s">
        <v>47</v>
      </c>
      <c r="C10" s="33" t="s">
        <v>28</v>
      </c>
      <c r="D10" s="34">
        <v>0</v>
      </c>
      <c r="E10" s="43">
        <v>40</v>
      </c>
      <c r="F10" s="48">
        <f t="shared" si="0"/>
        <v>0</v>
      </c>
      <c r="G10" s="2"/>
    </row>
    <row r="11" spans="1:7" ht="28" customHeight="1" x14ac:dyDescent="0.35">
      <c r="A11" s="26">
        <v>8</v>
      </c>
      <c r="B11" s="46" t="s">
        <v>48</v>
      </c>
      <c r="C11" s="33" t="s">
        <v>28</v>
      </c>
      <c r="D11" s="34">
        <v>0</v>
      </c>
      <c r="E11" s="43">
        <v>250</v>
      </c>
      <c r="F11" s="48">
        <f t="shared" si="0"/>
        <v>0</v>
      </c>
      <c r="G11" s="2"/>
    </row>
    <row r="12" spans="1:7" ht="15.65" customHeight="1" x14ac:dyDescent="0.35">
      <c r="A12" s="26">
        <v>9</v>
      </c>
      <c r="B12" s="38" t="s">
        <v>31</v>
      </c>
      <c r="C12" s="33" t="s">
        <v>28</v>
      </c>
      <c r="D12" s="34">
        <v>0</v>
      </c>
      <c r="E12" s="41">
        <v>100</v>
      </c>
      <c r="F12" s="48">
        <f t="shared" si="0"/>
        <v>0</v>
      </c>
      <c r="G12" s="3"/>
    </row>
    <row r="13" spans="1:7" ht="15.65" customHeight="1" x14ac:dyDescent="0.35">
      <c r="A13" s="32">
        <v>10</v>
      </c>
      <c r="B13" s="38" t="s">
        <v>32</v>
      </c>
      <c r="C13" s="33" t="s">
        <v>28</v>
      </c>
      <c r="D13" s="34">
        <v>0</v>
      </c>
      <c r="E13" s="41">
        <v>100</v>
      </c>
      <c r="F13" s="48">
        <f t="shared" si="0"/>
        <v>0</v>
      </c>
      <c r="G13" s="3"/>
    </row>
    <row r="14" spans="1:7" ht="15.65" customHeight="1" x14ac:dyDescent="0.35">
      <c r="A14" s="32">
        <v>11</v>
      </c>
      <c r="B14" s="39" t="s">
        <v>33</v>
      </c>
      <c r="C14" s="33" t="s">
        <v>0</v>
      </c>
      <c r="D14" s="34">
        <v>0</v>
      </c>
      <c r="E14" s="41">
        <v>150</v>
      </c>
      <c r="F14" s="48">
        <f t="shared" si="0"/>
        <v>0</v>
      </c>
      <c r="G14" s="3"/>
    </row>
    <row r="15" spans="1:7" ht="15.65" customHeight="1" x14ac:dyDescent="0.35">
      <c r="A15" s="32">
        <v>12</v>
      </c>
      <c r="B15" s="39" t="s">
        <v>35</v>
      </c>
      <c r="C15" s="33" t="s">
        <v>0</v>
      </c>
      <c r="D15" s="34">
        <v>0</v>
      </c>
      <c r="E15" s="41">
        <v>10</v>
      </c>
      <c r="F15" s="48">
        <f t="shared" si="0"/>
        <v>0</v>
      </c>
      <c r="G15" s="3"/>
    </row>
    <row r="16" spans="1:7" ht="15.65" customHeight="1" x14ac:dyDescent="0.35">
      <c r="A16" s="31">
        <v>13</v>
      </c>
      <c r="B16" s="39" t="s">
        <v>27</v>
      </c>
      <c r="C16" s="33" t="s">
        <v>0</v>
      </c>
      <c r="D16" s="54">
        <v>0</v>
      </c>
      <c r="E16" s="41">
        <v>30</v>
      </c>
      <c r="F16" s="48">
        <f t="shared" si="0"/>
        <v>0</v>
      </c>
      <c r="G16" s="2"/>
    </row>
    <row r="17" spans="1:7" ht="15.65" customHeight="1" x14ac:dyDescent="0.35">
      <c r="A17" s="31">
        <v>14</v>
      </c>
      <c r="B17" s="39" t="s">
        <v>49</v>
      </c>
      <c r="C17" s="33" t="s">
        <v>0</v>
      </c>
      <c r="D17" s="54">
        <v>0</v>
      </c>
      <c r="E17" s="41">
        <v>40</v>
      </c>
      <c r="F17" s="48">
        <f t="shared" si="0"/>
        <v>0</v>
      </c>
      <c r="G17" s="3"/>
    </row>
    <row r="18" spans="1:7" ht="15.65" customHeight="1" x14ac:dyDescent="0.35">
      <c r="A18" s="26">
        <v>15</v>
      </c>
      <c r="B18" s="39" t="s">
        <v>36</v>
      </c>
      <c r="C18" s="33" t="s">
        <v>28</v>
      </c>
      <c r="D18" s="34">
        <v>0</v>
      </c>
      <c r="E18" s="41">
        <v>600</v>
      </c>
      <c r="F18" s="48">
        <f>(D18*E18)</f>
        <v>0</v>
      </c>
      <c r="G18" s="3"/>
    </row>
    <row r="19" spans="1:7" ht="15.65" customHeight="1" x14ac:dyDescent="0.35">
      <c r="A19" s="31">
        <v>16</v>
      </c>
      <c r="B19" s="39" t="s">
        <v>39</v>
      </c>
      <c r="C19" s="33" t="s">
        <v>28</v>
      </c>
      <c r="D19" s="54">
        <v>0</v>
      </c>
      <c r="E19" s="41">
        <v>100</v>
      </c>
      <c r="F19" s="53">
        <f t="shared" si="0"/>
        <v>0</v>
      </c>
      <c r="G19" s="3"/>
    </row>
    <row r="20" spans="1:7" ht="15.65" customHeight="1" x14ac:dyDescent="0.35">
      <c r="A20" s="26">
        <v>17</v>
      </c>
      <c r="B20" s="39" t="s">
        <v>38</v>
      </c>
      <c r="C20" s="33" t="s">
        <v>28</v>
      </c>
      <c r="D20" s="49">
        <v>0</v>
      </c>
      <c r="E20" s="41">
        <v>100</v>
      </c>
      <c r="F20" s="53">
        <f t="shared" si="0"/>
        <v>0</v>
      </c>
      <c r="G20" s="3"/>
    </row>
    <row r="21" spans="1:7" ht="15.65" customHeight="1" x14ac:dyDescent="0.35">
      <c r="A21" s="26">
        <v>18</v>
      </c>
      <c r="B21" s="39" t="s">
        <v>37</v>
      </c>
      <c r="C21" s="33" t="s">
        <v>28</v>
      </c>
      <c r="D21" s="34">
        <v>0</v>
      </c>
      <c r="E21" s="41">
        <v>100</v>
      </c>
      <c r="F21" s="53">
        <f t="shared" si="0"/>
        <v>0</v>
      </c>
      <c r="G21" s="4"/>
    </row>
    <row r="22" spans="1:7" ht="15.65" customHeight="1" x14ac:dyDescent="0.35">
      <c r="A22" s="26">
        <v>19</v>
      </c>
      <c r="B22" s="39" t="s">
        <v>40</v>
      </c>
      <c r="C22" s="33" t="s">
        <v>28</v>
      </c>
      <c r="D22" s="34">
        <v>0</v>
      </c>
      <c r="E22" s="41">
        <v>20</v>
      </c>
      <c r="F22" s="53">
        <f t="shared" si="0"/>
        <v>0</v>
      </c>
    </row>
    <row r="23" spans="1:7" ht="15.65" customHeight="1" x14ac:dyDescent="0.35">
      <c r="A23" s="35">
        <v>20</v>
      </c>
      <c r="B23" s="39" t="s">
        <v>41</v>
      </c>
      <c r="C23" s="33" t="s">
        <v>28</v>
      </c>
      <c r="D23" s="34">
        <v>0</v>
      </c>
      <c r="E23" s="41">
        <v>20</v>
      </c>
      <c r="F23" s="53">
        <f t="shared" si="0"/>
        <v>0</v>
      </c>
    </row>
    <row r="24" spans="1:7" ht="15.65" customHeight="1" x14ac:dyDescent="0.35">
      <c r="A24" s="35">
        <v>21</v>
      </c>
      <c r="B24" s="39" t="s">
        <v>50</v>
      </c>
      <c r="C24" s="33" t="s">
        <v>28</v>
      </c>
      <c r="D24" s="49">
        <v>0</v>
      </c>
      <c r="E24" s="41">
        <v>30</v>
      </c>
      <c r="F24" s="48">
        <f t="shared" si="0"/>
        <v>0</v>
      </c>
    </row>
    <row r="25" spans="1:7" ht="15.65" customHeight="1" x14ac:dyDescent="0.35">
      <c r="A25" s="26">
        <v>22</v>
      </c>
      <c r="B25" s="39" t="s">
        <v>52</v>
      </c>
      <c r="C25" s="33" t="s">
        <v>28</v>
      </c>
      <c r="D25" s="49">
        <v>0</v>
      </c>
      <c r="E25" s="41">
        <v>30</v>
      </c>
      <c r="F25" s="48">
        <f t="shared" si="0"/>
        <v>0</v>
      </c>
    </row>
    <row r="26" spans="1:7" ht="15.65" customHeight="1" x14ac:dyDescent="0.35">
      <c r="A26" s="26">
        <v>23</v>
      </c>
      <c r="B26" s="39" t="s">
        <v>51</v>
      </c>
      <c r="C26" s="33" t="s">
        <v>28</v>
      </c>
      <c r="D26" s="34">
        <v>0</v>
      </c>
      <c r="E26" s="41">
        <v>40</v>
      </c>
      <c r="F26" s="48">
        <f t="shared" si="0"/>
        <v>0</v>
      </c>
    </row>
    <row r="27" spans="1:7" ht="15.65" customHeight="1" x14ac:dyDescent="0.35">
      <c r="A27" s="26">
        <v>24</v>
      </c>
      <c r="B27" s="39" t="s">
        <v>53</v>
      </c>
      <c r="C27" s="33" t="s">
        <v>28</v>
      </c>
      <c r="D27" s="34">
        <v>0</v>
      </c>
      <c r="E27" s="41">
        <v>30</v>
      </c>
      <c r="F27" s="48">
        <f t="shared" si="0"/>
        <v>0</v>
      </c>
    </row>
    <row r="28" spans="1:7" ht="15.65" customHeight="1" x14ac:dyDescent="0.35">
      <c r="A28" s="26">
        <v>25</v>
      </c>
      <c r="B28" s="39" t="s">
        <v>34</v>
      </c>
      <c r="C28" s="33" t="s">
        <v>28</v>
      </c>
      <c r="D28" s="34">
        <v>0</v>
      </c>
      <c r="E28" s="41">
        <v>20</v>
      </c>
      <c r="F28" s="48">
        <f t="shared" si="0"/>
        <v>0</v>
      </c>
    </row>
    <row r="29" spans="1:7" ht="28" customHeight="1" x14ac:dyDescent="0.35">
      <c r="A29" s="37">
        <v>26</v>
      </c>
      <c r="B29" s="11" t="s">
        <v>54</v>
      </c>
      <c r="C29" s="33" t="s">
        <v>0</v>
      </c>
      <c r="D29" s="34">
        <v>0</v>
      </c>
      <c r="E29" s="43">
        <v>10000</v>
      </c>
      <c r="F29" s="55">
        <v>0</v>
      </c>
    </row>
    <row r="30" spans="1:7" ht="15.65" customHeight="1" x14ac:dyDescent="0.35">
      <c r="A30" s="37">
        <v>27</v>
      </c>
      <c r="B30" s="38" t="s">
        <v>55</v>
      </c>
      <c r="C30" s="33" t="s">
        <v>0</v>
      </c>
      <c r="D30" s="34">
        <v>0</v>
      </c>
      <c r="E30" s="43">
        <v>10000</v>
      </c>
      <c r="F30" s="55">
        <v>0</v>
      </c>
    </row>
    <row r="31" spans="1:7" ht="15.65" customHeight="1" thickBot="1" x14ac:dyDescent="0.4">
      <c r="A31" s="36">
        <v>28</v>
      </c>
      <c r="B31" s="44" t="s">
        <v>56</v>
      </c>
      <c r="C31" s="56" t="s">
        <v>0</v>
      </c>
      <c r="D31" s="57">
        <v>0</v>
      </c>
      <c r="E31" s="45">
        <v>10000</v>
      </c>
      <c r="F31" s="58">
        <v>0</v>
      </c>
    </row>
    <row r="32" spans="1:7" ht="17.5" customHeight="1" thickBot="1" x14ac:dyDescent="0.4">
      <c r="A32" s="5"/>
      <c r="B32" s="6"/>
      <c r="C32" s="6"/>
      <c r="D32" s="6"/>
      <c r="E32" s="6"/>
    </row>
    <row r="33" spans="1:6" x14ac:dyDescent="0.35">
      <c r="A33" s="60" t="s">
        <v>7</v>
      </c>
      <c r="B33" s="61"/>
      <c r="C33" s="61"/>
      <c r="D33" s="61"/>
      <c r="E33" s="61"/>
      <c r="F33" s="13">
        <f>SUM(F4:F32)</f>
        <v>0</v>
      </c>
    </row>
    <row r="34" spans="1:6" x14ac:dyDescent="0.35">
      <c r="A34" s="62" t="s">
        <v>8</v>
      </c>
      <c r="B34" s="63"/>
      <c r="C34" s="63"/>
      <c r="D34" s="63"/>
      <c r="E34" s="63"/>
      <c r="F34" s="14">
        <f>ROUND(F33*0.2,2)</f>
        <v>0</v>
      </c>
    </row>
    <row r="35" spans="1:6" ht="15" thickBot="1" x14ac:dyDescent="0.4">
      <c r="A35" s="64" t="s">
        <v>9</v>
      </c>
      <c r="B35" s="65"/>
      <c r="C35" s="65"/>
      <c r="D35" s="65"/>
      <c r="E35" s="65"/>
      <c r="F35" s="15">
        <f>SUM(F33:F34)</f>
        <v>0</v>
      </c>
    </row>
    <row r="36" spans="1:6" x14ac:dyDescent="0.35">
      <c r="A36" s="16"/>
      <c r="B36" s="16"/>
      <c r="C36" s="16"/>
      <c r="D36" s="16"/>
      <c r="E36" s="16"/>
      <c r="F36" s="59"/>
    </row>
    <row r="38" spans="1:6" x14ac:dyDescent="0.35">
      <c r="A38" s="16" t="s">
        <v>59</v>
      </c>
      <c r="C38" s="17"/>
      <c r="D38" s="18"/>
      <c r="E38" s="18"/>
      <c r="F38" s="16"/>
    </row>
    <row r="39" spans="1:6" x14ac:dyDescent="0.35">
      <c r="A39" s="16" t="s">
        <v>60</v>
      </c>
      <c r="C39" s="17"/>
      <c r="D39" s="18"/>
      <c r="E39" s="18"/>
      <c r="F39" s="16"/>
    </row>
    <row r="40" spans="1:6" x14ac:dyDescent="0.35">
      <c r="C40" s="17"/>
      <c r="D40" s="18"/>
      <c r="E40" s="18"/>
      <c r="F40" s="17"/>
    </row>
    <row r="41" spans="1:6" x14ac:dyDescent="0.35">
      <c r="A41" s="19"/>
      <c r="B41" s="12" t="s">
        <v>10</v>
      </c>
      <c r="C41" s="9"/>
      <c r="D41" s="20"/>
      <c r="E41" s="21"/>
      <c r="F41" s="21"/>
    </row>
    <row r="42" spans="1:6" x14ac:dyDescent="0.35">
      <c r="A42" s="19"/>
      <c r="B42" s="9" t="s">
        <v>11</v>
      </c>
      <c r="C42" s="9"/>
      <c r="D42" s="20"/>
      <c r="E42" s="21"/>
      <c r="F42" s="21"/>
    </row>
    <row r="43" spans="1:6" x14ac:dyDescent="0.35">
      <c r="A43" s="19"/>
      <c r="B43" s="9" t="s">
        <v>12</v>
      </c>
      <c r="C43" s="9"/>
      <c r="D43" s="20"/>
      <c r="E43" s="21"/>
      <c r="F43" s="21"/>
    </row>
    <row r="44" spans="1:6" x14ac:dyDescent="0.35">
      <c r="A44" s="19"/>
      <c r="B44" s="9" t="s">
        <v>13</v>
      </c>
      <c r="C44" s="9"/>
      <c r="D44" s="20"/>
      <c r="E44" s="21"/>
      <c r="F44" s="21"/>
    </row>
    <row r="45" spans="1:6" x14ac:dyDescent="0.35">
      <c r="A45" s="19"/>
      <c r="B45" s="9" t="s">
        <v>14</v>
      </c>
      <c r="C45" s="9"/>
      <c r="D45" s="20"/>
      <c r="E45" s="21"/>
      <c r="F45" s="21"/>
    </row>
    <row r="46" spans="1:6" x14ac:dyDescent="0.35">
      <c r="A46" s="19"/>
      <c r="B46" s="9" t="s">
        <v>15</v>
      </c>
      <c r="C46" s="9"/>
      <c r="D46" s="20"/>
      <c r="E46" s="21"/>
      <c r="F46" s="21"/>
    </row>
    <row r="47" spans="1:6" x14ac:dyDescent="0.35">
      <c r="A47" s="19"/>
      <c r="B47" s="9" t="s">
        <v>16</v>
      </c>
      <c r="C47" s="9"/>
      <c r="D47" s="20"/>
      <c r="E47" s="21"/>
      <c r="F47" s="21"/>
    </row>
    <row r="48" spans="1:6" x14ac:dyDescent="0.35">
      <c r="A48" s="19"/>
      <c r="B48" s="9" t="s">
        <v>17</v>
      </c>
      <c r="C48" s="9"/>
      <c r="D48" s="20"/>
      <c r="E48" s="21"/>
      <c r="F48" s="21"/>
    </row>
    <row r="49" spans="1:6" x14ac:dyDescent="0.35">
      <c r="A49" s="19"/>
      <c r="B49" s="9" t="s">
        <v>18</v>
      </c>
      <c r="C49" s="9"/>
      <c r="D49" s="20"/>
      <c r="E49" s="21"/>
      <c r="F49" s="21"/>
    </row>
    <row r="50" spans="1:6" x14ac:dyDescent="0.35">
      <c r="A50" s="19"/>
      <c r="B50" s="9" t="s">
        <v>25</v>
      </c>
      <c r="C50" s="9"/>
      <c r="D50" s="20"/>
      <c r="E50" s="21"/>
      <c r="F50" s="21"/>
    </row>
    <row r="51" spans="1:6" x14ac:dyDescent="0.35">
      <c r="A51" s="19"/>
      <c r="B51" s="9" t="s">
        <v>19</v>
      </c>
      <c r="C51" s="9"/>
      <c r="D51" s="20"/>
      <c r="E51" s="21"/>
      <c r="F51" s="21"/>
    </row>
    <row r="52" spans="1:6" x14ac:dyDescent="0.35">
      <c r="A52" s="19"/>
      <c r="B52" s="9" t="s">
        <v>20</v>
      </c>
      <c r="C52" s="9"/>
      <c r="D52" s="20"/>
      <c r="E52" s="21"/>
      <c r="F52" s="21"/>
    </row>
    <row r="53" spans="1:6" x14ac:dyDescent="0.35">
      <c r="A53" s="19"/>
      <c r="B53" s="9" t="s">
        <v>21</v>
      </c>
      <c r="C53" s="9"/>
      <c r="D53" s="20"/>
      <c r="E53" s="21"/>
      <c r="F53" s="21"/>
    </row>
    <row r="54" spans="1:6" x14ac:dyDescent="0.35">
      <c r="A54" s="19"/>
      <c r="B54" s="9" t="s">
        <v>22</v>
      </c>
      <c r="C54" s="9"/>
      <c r="D54" s="20"/>
      <c r="E54" s="21"/>
      <c r="F54" s="21"/>
    </row>
    <row r="55" spans="1:6" x14ac:dyDescent="0.35">
      <c r="A55" s="19"/>
      <c r="B55" s="9"/>
      <c r="C55" s="9"/>
      <c r="D55" s="20"/>
      <c r="E55" s="21"/>
      <c r="F55" s="21"/>
    </row>
    <row r="56" spans="1:6" x14ac:dyDescent="0.35">
      <c r="A56" s="19"/>
      <c r="B56" s="12" t="s">
        <v>26</v>
      </c>
      <c r="C56" s="9"/>
      <c r="D56" s="20"/>
      <c r="E56" s="21"/>
      <c r="F56" s="21"/>
    </row>
    <row r="57" spans="1:6" x14ac:dyDescent="0.35">
      <c r="A57" s="19"/>
      <c r="B57" s="9"/>
      <c r="C57" s="9"/>
      <c r="D57" s="20"/>
      <c r="E57" s="21"/>
      <c r="F57" s="21"/>
    </row>
    <row r="58" spans="1:6" x14ac:dyDescent="0.35">
      <c r="A58" s="19"/>
      <c r="B58" s="9" t="s">
        <v>23</v>
      </c>
      <c r="C58" s="9"/>
      <c r="D58" s="20"/>
      <c r="E58" s="21"/>
      <c r="F58" s="21"/>
    </row>
    <row r="59" spans="1:6" x14ac:dyDescent="0.35">
      <c r="A59" s="19"/>
      <c r="B59" s="9" t="s">
        <v>24</v>
      </c>
      <c r="C59" s="9"/>
      <c r="D59" s="20"/>
      <c r="E59" s="21"/>
      <c r="F59" s="21"/>
    </row>
    <row r="60" spans="1:6" x14ac:dyDescent="0.35">
      <c r="A60" s="22"/>
      <c r="B60" s="23"/>
      <c r="C60" s="24"/>
      <c r="D60" s="25"/>
      <c r="E60" s="25"/>
      <c r="F60" s="24"/>
    </row>
  </sheetData>
  <mergeCells count="3">
    <mergeCell ref="A33:E33"/>
    <mergeCell ref="A34:E34"/>
    <mergeCell ref="A35:E35"/>
  </mergeCells>
  <phoneticPr fontId="4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2014-08-06T13:01:15Z</cp:lastPrinted>
  <dcterms:created xsi:type="dcterms:W3CDTF">2013-11-07T12:21:53Z</dcterms:created>
  <dcterms:modified xsi:type="dcterms:W3CDTF">2014-08-06T13:12:42Z</dcterms:modified>
</cp:coreProperties>
</file>